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hadka\Desktop\"/>
    </mc:Choice>
  </mc:AlternateContent>
  <xr:revisionPtr revIDLastSave="0" documentId="13_ncr:1_{B8CDF547-BF2B-443B-AF35-53DDC6CB34D3}" xr6:coauthVersionLast="45" xr6:coauthVersionMax="45" xr10:uidLastSave="{00000000-0000-0000-0000-000000000000}"/>
  <bookViews>
    <workbookView xWindow="-98" yWindow="-98" windowWidth="25996" windowHeight="10395" xr2:uid="{00000000-000D-0000-FFFF-FFFF00000000}"/>
  </bookViews>
  <sheets>
    <sheet name="Sheet1" sheetId="1" r:id="rId1"/>
  </sheets>
  <definedNames>
    <definedName name="_xlnm.Print_Area" localSheetId="0">Sheet1!$A$1:$K$32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G19" i="1" l="1"/>
  <c r="G27" i="1" s="1"/>
  <c r="I19" i="1" l="1"/>
  <c r="I27" i="1" s="1"/>
  <c r="I17" i="1"/>
  <c r="I16" i="1"/>
  <c r="H31" i="1" l="1"/>
</calcChain>
</file>

<file path=xl/sharedStrings.xml><?xml version="1.0" encoding="utf-8"?>
<sst xmlns="http://schemas.openxmlformats.org/spreadsheetml/2006/main" count="12" uniqueCount="12">
  <si>
    <t>Post-completion OPT must begin between:</t>
  </si>
  <si>
    <t xml:space="preserve">and </t>
  </si>
  <si>
    <t>Enter preferred OPT start date:</t>
  </si>
  <si>
    <r>
      <t>Note:</t>
    </r>
    <r>
      <rPr>
        <sz val="11"/>
        <color theme="1"/>
        <rFont val="Calibri"/>
        <family val="2"/>
        <scheme val="minor"/>
      </rPr>
      <t xml:space="preserve"> requested OPT end date must be on or before:</t>
    </r>
  </si>
  <si>
    <t>Planning Tool for Post-Completion Optional Practical Training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</si>
  <si>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OPT Start date must be between: </t>
    </r>
  </si>
  <si>
    <t>and</t>
  </si>
  <si>
    <t>Available Standard OPT days:</t>
  </si>
  <si>
    <t xml:space="preserve">Enter the program end date of your final semester: </t>
  </si>
  <si>
    <t xml:space="preserve">The last date the International House can recommend OPT in SEVIS: </t>
  </si>
  <si>
    <t>OPT Application must be filed with USCIS by:</t>
  </si>
  <si>
    <t>The earliest date the OPT Application can be filed with USCIS: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</si>
</sst>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6" xfId="0" applyFill="1" applyBorder="1"/>
    <xf numFmtId="164" fontId="0" fillId="2" borderId="0" xfId="0" applyNumberFormat="1" applyFill="1" applyBorder="1"/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164" fontId="1" fillId="2" borderId="0" xfId="0" applyNumberFormat="1" applyFont="1" applyFill="1" applyBorder="1"/>
    <xf numFmtId="0" fontId="0" fillId="2" borderId="9" xfId="0" applyFill="1" applyBorder="1"/>
    <xf numFmtId="0" fontId="0" fillId="2" borderId="5" xfId="0" applyFill="1" applyBorder="1"/>
    <xf numFmtId="0" fontId="0" fillId="0" borderId="0" xfId="0" applyFill="1" applyBorder="1"/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/>
    <xf numFmtId="0" fontId="1" fillId="2" borderId="8" xfId="0" applyFont="1" applyFill="1" applyBorder="1"/>
    <xf numFmtId="164" fontId="1" fillId="2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1" fillId="2" borderId="8" xfId="0" applyNumberFormat="1" applyFont="1" applyFill="1" applyBorder="1"/>
    <xf numFmtId="0" fontId="2" fillId="0" borderId="0" xfId="0" applyFont="1" applyAlignment="1">
      <alignment horizontal="left" vertical="center"/>
    </xf>
    <xf numFmtId="164" fontId="0" fillId="0" borderId="0" xfId="0" applyNumberFormat="1" applyFill="1" applyBorder="1"/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2" borderId="7" xfId="0" applyFill="1" applyBorder="1"/>
    <xf numFmtId="164" fontId="0" fillId="2" borderId="0" xfId="0" applyNumberFormat="1" applyFill="1" applyBorder="1" applyAlignment="1">
      <alignment horizontal="center" vertical="center"/>
    </xf>
    <xf numFmtId="164" fontId="1" fillId="2" borderId="0" xfId="0" applyNumberFormat="1" applyFont="1" applyFill="1" applyBorder="1" applyAlignment="1"/>
    <xf numFmtId="164" fontId="1" fillId="2" borderId="0" xfId="0" applyNumberFormat="1" applyFont="1" applyFill="1" applyBorder="1" applyAlignment="1">
      <alignment vertical="center"/>
    </xf>
    <xf numFmtId="0" fontId="0" fillId="0" borderId="10" xfId="0" applyBorder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"/>
    </xf>
    <xf numFmtId="164" fontId="0" fillId="2" borderId="10" xfId="0" applyNumberFormat="1" applyFill="1" applyBorder="1"/>
    <xf numFmtId="0" fontId="0" fillId="2" borderId="10" xfId="0" applyFill="1" applyBorder="1"/>
    <xf numFmtId="0" fontId="1" fillId="2" borderId="10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11" xfId="0" applyFill="1" applyBorder="1"/>
    <xf numFmtId="0" fontId="0" fillId="2" borderId="12" xfId="0" applyFill="1" applyBorder="1"/>
    <xf numFmtId="164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114299</xdr:rowOff>
    </xdr:from>
    <xdr:to>
      <xdr:col>10</xdr:col>
      <xdr:colOff>0</xdr:colOff>
      <xdr:row>7</xdr:row>
      <xdr:rowOff>9524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" y="485774"/>
          <a:ext cx="6276975" cy="1343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this worksheet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see an approximate timeline to file for post-completion OPT and specific dates to be considered. You can edit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cells highlighted in orange.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a student is not be eligible for OPT if: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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Level of study is English Language</a:t>
          </a:r>
        </a:p>
        <a:p>
          <a:pPr lvl="0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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Has not finished one academic year of full-time study prior to preferred OPT start date</a:t>
          </a:r>
        </a:p>
        <a:p>
          <a:endParaRPr lang="en-US" sz="1100"/>
        </a:p>
      </xdr:txBody>
    </xdr:sp>
    <xdr:clientData/>
  </xdr:twoCellAnchor>
  <xdr:twoCellAnchor>
    <xdr:from>
      <xdr:col>1</xdr:col>
      <xdr:colOff>47625</xdr:colOff>
      <xdr:row>9</xdr:row>
      <xdr:rowOff>76201</xdr:rowOff>
    </xdr:from>
    <xdr:to>
      <xdr:col>9</xdr:col>
      <xdr:colOff>447675</xdr:colOff>
      <xdr:row>12</xdr:row>
      <xdr:rowOff>161926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50" y="6791326"/>
          <a:ext cx="61341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Determine Time Limits and Deadlines on Post-Completion OPT Application Based on Program End Date (last day of your final exam)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57150</xdr:colOff>
      <xdr:row>21</xdr:row>
      <xdr:rowOff>57150</xdr:rowOff>
    </xdr:from>
    <xdr:to>
      <xdr:col>9</xdr:col>
      <xdr:colOff>390525</xdr:colOff>
      <xdr:row>25</xdr:row>
      <xdr:rowOff>133350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09550" y="12220575"/>
          <a:ext cx="567690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Choose OPT Start Date</a:t>
          </a:r>
          <a:endParaRPr lang="en-US" sz="1600" b="0"/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the preferred start date for post-completion OPT.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the preferred OPT start date is entered, the latest available OPT end date displays.</a:t>
          </a:r>
          <a:endParaRPr lang="en-US">
            <a:effectLst/>
          </a:endParaRPr>
        </a:p>
        <a:p>
          <a:endParaRPr lang="en-US" sz="1100" b="0"/>
        </a:p>
        <a:p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showGridLines="0" tabSelected="1" zoomScaleNormal="100" zoomScaleSheetLayoutView="110" workbookViewId="0">
      <selection activeCell="G14" sqref="G14"/>
    </sheetView>
  </sheetViews>
  <sheetFormatPr defaultRowHeight="14.25" x14ac:dyDescent="0.45"/>
  <cols>
    <col min="1" max="1" width="2.265625" customWidth="1"/>
    <col min="2" max="2" width="2.86328125" customWidth="1"/>
    <col min="3" max="3" width="12" customWidth="1"/>
    <col min="4" max="4" width="12.3984375" customWidth="1"/>
    <col min="6" max="6" width="9.3984375" customWidth="1"/>
    <col min="7" max="7" width="11.1328125" customWidth="1"/>
    <col min="8" max="8" width="11.265625" customWidth="1"/>
    <col min="9" max="9" width="11.86328125" customWidth="1"/>
    <col min="10" max="10" width="8" customWidth="1"/>
    <col min="11" max="11" width="4.1328125" customWidth="1"/>
  </cols>
  <sheetData>
    <row r="1" spans="2:10" ht="29.25" customHeight="1" x14ac:dyDescent="0.45">
      <c r="B1" s="25" t="s">
        <v>4</v>
      </c>
    </row>
    <row r="8" spans="2:10" x14ac:dyDescent="0.45">
      <c r="B8" s="44"/>
      <c r="C8" s="40"/>
      <c r="D8" s="40"/>
      <c r="E8" s="41"/>
      <c r="F8" s="41"/>
      <c r="G8" s="42" t="s">
        <v>7</v>
      </c>
      <c r="H8" s="43">
        <v>365</v>
      </c>
      <c r="I8" s="41"/>
      <c r="J8" s="45"/>
    </row>
    <row r="10" spans="2:10" x14ac:dyDescent="0.45">
      <c r="B10" s="1"/>
      <c r="C10" s="2"/>
      <c r="D10" s="2"/>
      <c r="E10" s="2"/>
      <c r="F10" s="2"/>
      <c r="G10" s="2"/>
      <c r="H10" s="2"/>
      <c r="I10" s="2"/>
      <c r="J10" s="3"/>
    </row>
    <row r="11" spans="2:10" x14ac:dyDescent="0.45">
      <c r="B11" s="4"/>
      <c r="C11" s="5"/>
      <c r="D11" s="5"/>
      <c r="E11" s="5"/>
      <c r="F11" s="5"/>
      <c r="G11" s="5"/>
      <c r="H11" s="5"/>
      <c r="I11" s="5"/>
      <c r="J11" s="6"/>
    </row>
    <row r="12" spans="2:10" x14ac:dyDescent="0.45">
      <c r="B12" s="4"/>
      <c r="C12" s="5"/>
      <c r="D12" s="5"/>
      <c r="E12" s="5"/>
      <c r="F12" s="5"/>
      <c r="G12" s="5"/>
      <c r="H12" s="5"/>
      <c r="I12" s="5"/>
      <c r="J12" s="6"/>
    </row>
    <row r="13" spans="2:10" ht="14.65" thickBot="1" x14ac:dyDescent="0.5">
      <c r="B13" s="4"/>
      <c r="C13" s="5"/>
      <c r="D13" s="5"/>
      <c r="E13" s="5"/>
      <c r="F13" s="5"/>
      <c r="G13" s="5"/>
      <c r="H13" s="5"/>
      <c r="I13" s="5"/>
      <c r="J13" s="6"/>
    </row>
    <row r="14" spans="2:10" ht="15" thickTop="1" thickBot="1" x14ac:dyDescent="0.5">
      <c r="B14" s="4"/>
      <c r="C14" s="5"/>
      <c r="D14" s="5"/>
      <c r="E14" s="5"/>
      <c r="F14" s="10" t="s">
        <v>8</v>
      </c>
      <c r="G14" s="46"/>
      <c r="H14" s="5"/>
      <c r="I14" s="5"/>
      <c r="J14" s="6"/>
    </row>
    <row r="15" spans="2:10" ht="14.65" thickTop="1" x14ac:dyDescent="0.45">
      <c r="B15" s="17"/>
      <c r="C15" s="7"/>
      <c r="D15" s="7"/>
      <c r="E15" s="7"/>
      <c r="F15" s="7"/>
      <c r="G15" s="20"/>
      <c r="H15" s="8" t="s">
        <v>11</v>
      </c>
      <c r="I15" s="12" t="str">
        <f>IF(ISBLANK(G14),"",SUM(G14-90))</f>
        <v/>
      </c>
      <c r="J15" s="11"/>
    </row>
    <row r="16" spans="2:10" x14ac:dyDescent="0.45">
      <c r="B16" s="17"/>
      <c r="C16" s="7"/>
      <c r="D16" s="7"/>
      <c r="E16" s="7"/>
      <c r="F16" s="7"/>
      <c r="G16" s="20"/>
      <c r="H16" s="8" t="s">
        <v>9</v>
      </c>
      <c r="I16" s="12" t="str">
        <f>IF(ISBLANK(G14),"",SUM(G14+60))</f>
        <v/>
      </c>
      <c r="J16" s="11"/>
    </row>
    <row r="17" spans="2:10" x14ac:dyDescent="0.45">
      <c r="B17" s="17"/>
      <c r="C17" s="7"/>
      <c r="D17" s="7"/>
      <c r="E17" s="7"/>
      <c r="F17" s="7"/>
      <c r="G17" s="20"/>
      <c r="H17" s="8" t="s">
        <v>10</v>
      </c>
      <c r="I17" s="12" t="str">
        <f>IF(ISBLANK(G14),"",SUM(G14+60))</f>
        <v/>
      </c>
      <c r="J17" s="11"/>
    </row>
    <row r="18" spans="2:10" x14ac:dyDescent="0.45">
      <c r="B18" s="4"/>
      <c r="C18" s="5"/>
      <c r="D18" s="5"/>
      <c r="E18" s="5"/>
      <c r="F18" s="5"/>
      <c r="G18" s="5"/>
      <c r="H18" s="5"/>
      <c r="I18" s="5"/>
      <c r="J18" s="6"/>
    </row>
    <row r="19" spans="2:10" x14ac:dyDescent="0.45">
      <c r="B19" s="33"/>
      <c r="C19" s="21"/>
      <c r="D19" s="21"/>
      <c r="E19" s="9"/>
      <c r="F19" s="9" t="s">
        <v>0</v>
      </c>
      <c r="G19" s="22" t="str">
        <f>IF(ISBLANK(G14),"",G14+1)</f>
        <v/>
      </c>
      <c r="H19" s="23" t="s">
        <v>1</v>
      </c>
      <c r="I19" s="24" t="str">
        <f>IF(ISBLANK(G14),"",SUM(G14+60))</f>
        <v/>
      </c>
      <c r="J19" s="16"/>
    </row>
    <row r="20" spans="2:10" x14ac:dyDescent="0.45">
      <c r="B20" s="7"/>
      <c r="C20" s="38"/>
      <c r="D20" s="38"/>
      <c r="E20" s="13"/>
      <c r="F20" s="13"/>
      <c r="G20" s="39"/>
      <c r="H20" s="14"/>
      <c r="I20" s="15"/>
      <c r="J20" s="7"/>
    </row>
    <row r="21" spans="2:10" x14ac:dyDescent="0.45">
      <c r="B21" s="37"/>
      <c r="C21" s="37"/>
      <c r="D21" s="37"/>
      <c r="E21" s="37"/>
      <c r="F21" s="37"/>
      <c r="G21" s="37"/>
      <c r="H21" s="37"/>
      <c r="I21" s="37"/>
      <c r="J21" s="37"/>
    </row>
    <row r="22" spans="2:10" x14ac:dyDescent="0.45">
      <c r="B22" s="1"/>
      <c r="C22" s="2"/>
      <c r="D22" s="2"/>
      <c r="E22" s="2"/>
      <c r="F22" s="2"/>
      <c r="G22" s="2"/>
      <c r="H22" s="2"/>
      <c r="I22" s="2"/>
      <c r="J22" s="3"/>
    </row>
    <row r="23" spans="2:10" x14ac:dyDescent="0.45">
      <c r="B23" s="4"/>
      <c r="C23" s="5"/>
      <c r="D23" s="5"/>
      <c r="E23" s="5"/>
      <c r="F23" s="5"/>
      <c r="G23" s="5"/>
      <c r="H23" s="5"/>
      <c r="I23" s="5"/>
      <c r="J23" s="6"/>
    </row>
    <row r="24" spans="2:10" x14ac:dyDescent="0.45">
      <c r="B24" s="4"/>
      <c r="C24" s="26"/>
      <c r="D24" s="26"/>
      <c r="E24" s="27"/>
      <c r="F24" s="18"/>
      <c r="G24" s="26"/>
      <c r="H24" s="26"/>
      <c r="I24" s="27"/>
      <c r="J24" s="6"/>
    </row>
    <row r="25" spans="2:10" x14ac:dyDescent="0.45">
      <c r="B25" s="4"/>
      <c r="C25" s="26"/>
      <c r="D25" s="26"/>
      <c r="E25" s="27"/>
      <c r="F25" s="18"/>
      <c r="G25" s="26"/>
      <c r="H25" s="26"/>
      <c r="I25" s="27"/>
      <c r="J25" s="6"/>
    </row>
    <row r="26" spans="2:10" x14ac:dyDescent="0.45">
      <c r="B26" s="4"/>
      <c r="C26" s="26"/>
      <c r="D26" s="26"/>
      <c r="E26" s="27"/>
      <c r="F26" s="18"/>
      <c r="G26" s="26"/>
      <c r="H26" s="26"/>
      <c r="I26" s="27"/>
      <c r="J26" s="6"/>
    </row>
    <row r="27" spans="2:10" x14ac:dyDescent="0.45">
      <c r="B27" s="17"/>
      <c r="C27" s="12"/>
      <c r="D27" s="12"/>
      <c r="E27" s="19"/>
      <c r="F27" s="8" t="s">
        <v>5</v>
      </c>
      <c r="G27" s="35" t="str">
        <f>G19</f>
        <v/>
      </c>
      <c r="H27" s="34" t="s">
        <v>6</v>
      </c>
      <c r="I27" s="36" t="str">
        <f>I19</f>
        <v/>
      </c>
      <c r="J27" s="11"/>
    </row>
    <row r="28" spans="2:10" ht="14.65" thickBot="1" x14ac:dyDescent="0.5">
      <c r="B28" s="4"/>
      <c r="C28" s="26"/>
      <c r="D28" s="26"/>
      <c r="E28" s="27"/>
      <c r="F28" s="18"/>
      <c r="G28" s="26"/>
      <c r="H28" s="26"/>
      <c r="I28" s="27"/>
      <c r="J28" s="6"/>
    </row>
    <row r="29" spans="2:10" ht="15" thickTop="1" thickBot="1" x14ac:dyDescent="0.5">
      <c r="B29" s="4"/>
      <c r="C29" s="18"/>
      <c r="D29" s="28"/>
      <c r="E29" s="29"/>
      <c r="F29" s="18"/>
      <c r="G29" s="10" t="s">
        <v>2</v>
      </c>
      <c r="H29" s="46"/>
      <c r="I29" s="29"/>
      <c r="J29" s="6"/>
    </row>
    <row r="30" spans="2:10" ht="14.65" thickTop="1" x14ac:dyDescent="0.45">
      <c r="B30" s="4"/>
      <c r="C30" s="5"/>
      <c r="D30" s="5"/>
      <c r="E30" s="5"/>
      <c r="F30" s="5"/>
      <c r="I30" s="5"/>
      <c r="J30" s="6"/>
    </row>
    <row r="31" spans="2:10" x14ac:dyDescent="0.45">
      <c r="B31" s="17"/>
      <c r="C31" s="7"/>
      <c r="D31" s="7"/>
      <c r="E31" s="7"/>
      <c r="F31" s="7"/>
      <c r="G31" s="13" t="s">
        <v>3</v>
      </c>
      <c r="H31" s="15" t="str">
        <f>IF(ISBLANK(H29)," ",SUM(H29+H8))</f>
        <v xml:space="preserve"> </v>
      </c>
      <c r="I31" s="7"/>
      <c r="J31" s="11"/>
    </row>
    <row r="32" spans="2:10" x14ac:dyDescent="0.45">
      <c r="B32" s="30"/>
      <c r="C32" s="31"/>
      <c r="D32" s="31"/>
      <c r="E32" s="31"/>
      <c r="F32" s="31"/>
      <c r="G32" s="31"/>
      <c r="H32" s="31"/>
      <c r="I32" s="31"/>
      <c r="J32" s="32"/>
    </row>
  </sheetData>
  <sheetProtection algorithmName="SHA-512" hashValue="aENs6MsmHlbX4aLJ95TG5uE6wmTXTLOL96RL08mBwpUx4CAE3LaAZ8/Ul+KTwLst1dyifb991RbyGXkbQlyrGg==" saltValue="r8rI+qa29YFj6hMpnXmrAQ==" spinCount="100000" sheet="1" objects="1" scenarios="1" selectLockedCells="1"/>
  <pageMargins left="0.25" right="0.25" top="0.75" bottom="0.75" header="0.3" footer="0.3"/>
  <pageSetup orientation="portrait" r:id="rId1"/>
  <headerFooter differentFirst="1">
    <oddFooter>&amp;CThis tool is for planning purposes only and does not guarantee 
 approval of OPT by preferred OPT start date.</oddFooter>
    <firstFooter xml:space="preserve">&amp;CThis tool is for planning purposes only and does not guarantee 
 approval of OPT by preferred OPT start date.
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08267D9F661459EA5E8603FC83C69" ma:contentTypeVersion="6" ma:contentTypeDescription="Create a new document." ma:contentTypeScope="" ma:versionID="82025cba35a1c2ffc663200135367c0e">
  <xsd:schema xmlns:xsd="http://www.w3.org/2001/XMLSchema" xmlns:xs="http://www.w3.org/2001/XMLSchema" xmlns:p="http://schemas.microsoft.com/office/2006/metadata/properties" xmlns:ns1="http://schemas.microsoft.com/sharepoint/v3" xmlns:ns2="7ffb4cb3-7058-49b7-8df0-17d10d17f246" targetNamespace="http://schemas.microsoft.com/office/2006/metadata/properties" ma:root="true" ma:fieldsID="6f8e7f6ae6a37f3e6643c22601161ca8" ns1:_="" ns2:_="">
    <xsd:import namespace="http://schemas.microsoft.com/sharepoint/v3"/>
    <xsd:import namespace="7ffb4cb3-7058-49b7-8df0-17d10d17f246"/>
    <xsd:element name="properties">
      <xsd:complexType>
        <xsd:sequence>
          <xsd:element name="documentManagement">
            <xsd:complexType>
              <xsd:all>
                <xsd:element ref="ns2:Deliverable_x0020_Type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3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4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5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6" nillable="true" ma:displayName="E-Mail From" ma:hidden="true" ma:internalName="EmailFrom">
      <xsd:simpleType>
        <xsd:restriction base="dms:Text"/>
      </xsd:simpleType>
    </xsd:element>
    <xsd:element name="EmailSubject" ma:index="7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b4cb3-7058-49b7-8df0-17d10d17f246" elementFormDefault="qualified">
    <xsd:import namespace="http://schemas.microsoft.com/office/2006/documentManagement/types"/>
    <xsd:import namespace="http://schemas.microsoft.com/office/infopath/2007/PartnerControls"/>
    <xsd:element name="Deliverable_x0020_Type" ma:index="2" ma:displayName="Deliverable Type" ma:default="User Guide" ma:description="What kind of deliverable is this?" ma:format="Dropdown" ma:internalName="Deliverable_x0020_Type">
      <xsd:simpleType>
        <xsd:restriction base="dms:Choice">
          <xsd:enumeration value="User Guide"/>
          <xsd:enumeration value="Job Aid"/>
          <xsd:enumeration value="SOP"/>
          <xsd:enumeration value="Template"/>
          <xsd:enumeration value="Style Guide"/>
          <xsd:enumeration value="Oth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Sender xmlns="http://schemas.microsoft.com/sharepoint/v3" xsi:nil="true"/>
    <EmailCc xmlns="http://schemas.microsoft.com/sharepoint/v3" xsi:nil="true"/>
    <EmailFrom xmlns="http://schemas.microsoft.com/sharepoint/v3" xsi:nil="true"/>
    <Deliverable_x0020_Type xmlns="7ffb4cb3-7058-49b7-8df0-17d10d17f246">Other</Deliverable_x0020_Type>
    <EmailSubjec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8145E5-1538-4449-B7A7-A19EB6434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fb4cb3-7058-49b7-8df0-17d10d17f2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DCAE8-9390-4679-BA0A-616F894ED8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03D64D-C0BE-49A6-9909-6A8CA04FC5F8}">
  <ds:schemaRefs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ffb4cb3-7058-49b7-8df0-17d10d17f2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 Completion OPT Planning Tool</dc:title>
  <dc:creator>Robertson, Helene (CTR)</dc:creator>
  <cp:lastModifiedBy>Chandni Khadka</cp:lastModifiedBy>
  <cp:lastPrinted>2015-03-27T17:47:28Z</cp:lastPrinted>
  <dcterms:created xsi:type="dcterms:W3CDTF">2015-02-16T16:24:56Z</dcterms:created>
  <dcterms:modified xsi:type="dcterms:W3CDTF">2020-07-23T16:56:11Z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0x0101006B208267D9F661459EA5E8603FC83C69</vt:lpwstr>
  </property>
</Properties>
</file>